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95" windowHeight="742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<sst xmlns="http://schemas.openxmlformats.org/spreadsheetml/2006/main" count="39" uniqueCount="28">
  <si>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r>
      <t xml:space="preserve"> </t>
    </r>
    <r>
      <rPr>
        <sz val="9.9"/>
        <color indexed="8"/>
        <rFont val="Arial"/>
        <family val="2"/>
      </rPr>
      <t xml:space="preserve">1 </t>
    </r>
    <r>
      <rPr>
        <sz val="10"/>
        <rFont val="Arial"/>
        <family val="0"/>
      </rPr>
      <t xml:space="preserve"> </t>
    </r>
  </si>
  <si>
    <t>Окопен Култиватор мех.сгъваем  SKE7</t>
  </si>
  <si>
    <t>Окопен Култиватор с торовнасяне SKLE7</t>
  </si>
  <si>
    <t>Навесна Дискова Брана DISCOPLUS 400</t>
  </si>
  <si>
    <t xml:space="preserve">Навесна Дискова Брана  DISCOPLUS M400 </t>
  </si>
  <si>
    <t xml:space="preserve">Навесна Дискова Брана  DISCOPLUS R600 </t>
  </si>
  <si>
    <t>V-образна брана 4.5м  прикачна</t>
  </si>
  <si>
    <t>X-образна брана 510 диск</t>
  </si>
  <si>
    <t>Навесна Дискова Брана DISCOPLUS R 500</t>
  </si>
  <si>
    <t>Навесна Дискова Брана DISCOPLUS R 700</t>
  </si>
  <si>
    <t>Стърнищен Култиватор DRACON 300</t>
  </si>
  <si>
    <t>Стърнищен Култиватор DRACON 350</t>
  </si>
  <si>
    <t>култиватор KSY RT 900 Прикачен</t>
  </si>
  <si>
    <t>култиватор KSYR 900 Навесен</t>
  </si>
  <si>
    <t xml:space="preserve">Култиватор КSY 500  </t>
  </si>
  <si>
    <t>Култиватор КSY 600</t>
  </si>
  <si>
    <t xml:space="preserve">Култиватор КSY 700 </t>
  </si>
  <si>
    <t xml:space="preserve">Култиватор КSYR 700  </t>
  </si>
  <si>
    <t xml:space="preserve">Култиватор КА 400  </t>
  </si>
  <si>
    <t xml:space="preserve">продълбочител RB 7 </t>
  </si>
  <si>
    <t xml:space="preserve">продълбочител RY 7 </t>
  </si>
  <si>
    <t>продълбочител RY 9</t>
  </si>
  <si>
    <t>Х-образна брана 6.8 м. Тежък валяк (ДЕМО)</t>
  </si>
  <si>
    <t>Цени без ДДС</t>
  </si>
  <si>
    <t>Цени с вкл.ДДС</t>
  </si>
  <si>
    <t>Сеялка  GASPARDO Nina 400</t>
  </si>
  <si>
    <t>Рапични приспособления 6m/6.6m</t>
  </si>
  <si>
    <t>FANTINI  GO3 - Слънчоглед 12 реда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</si>
</sst>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.9"/>
      <color indexed="8"/>
      <name val="Arial"/>
      <family val="2"/>
    </font>
    <font>
      <i/>
      <sz val="10"/>
      <name val="Arial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7" fillId="0" borderId="10" xfId="41" applyFont="1" applyFill="1" applyBorder="1">
      <alignment/>
      <protection/>
    </xf>
    <xf numFmtId="0" fontId="2" fillId="0" borderId="10" xfId="41" applyFill="1" applyBorder="1" applyAlignment="1">
      <alignment horizontal="center"/>
      <protection/>
    </xf>
    <xf numFmtId="0" fontId="7" fillId="0" borderId="10" xfId="73" applyFont="1" applyFill="1" applyBorder="1">
      <alignment/>
      <protection/>
    </xf>
    <xf numFmtId="0" fontId="2" fillId="0" borderId="10" xfId="73" applyFill="1" applyBorder="1" applyAlignment="1">
      <alignment horizontal="center"/>
      <protection/>
    </xf>
    <xf numFmtId="0" fontId="7" fillId="0" borderId="10" xfId="74" applyFont="1" applyFill="1" applyBorder="1">
      <alignment/>
      <protection/>
    </xf>
    <xf numFmtId="0" fontId="2" fillId="0" borderId="10" xfId="74" applyFill="1" applyBorder="1" applyAlignment="1">
      <alignment horizontal="center"/>
      <protection/>
    </xf>
    <xf numFmtId="0" fontId="7" fillId="0" borderId="10" xfId="75" applyFont="1" applyFill="1" applyBorder="1">
      <alignment/>
      <protection/>
    </xf>
    <xf numFmtId="0" fontId="2" fillId="0" borderId="10" xfId="75" applyFill="1" applyBorder="1" applyAlignment="1">
      <alignment horizontal="center"/>
      <protection/>
    </xf>
    <xf numFmtId="0" fontId="2" fillId="0" borderId="10" xfId="76" applyFill="1" applyBorder="1" applyAlignment="1">
      <alignment horizontal="center"/>
      <protection/>
    </xf>
    <xf numFmtId="0" fontId="2" fillId="0" borderId="10" xfId="33" applyFill="1" applyBorder="1" applyAlignment="1">
      <alignment horizontal="center"/>
      <protection/>
    </xf>
    <xf numFmtId="0" fontId="7" fillId="0" borderId="10" xfId="34" applyFont="1" applyFill="1" applyBorder="1">
      <alignment/>
      <protection/>
    </xf>
    <xf numFmtId="0" fontId="2" fillId="0" borderId="10" xfId="34" applyFill="1" applyBorder="1" applyAlignment="1">
      <alignment horizontal="center"/>
      <protection/>
    </xf>
    <xf numFmtId="0" fontId="7" fillId="0" borderId="10" xfId="35" applyFont="1" applyFill="1" applyBorder="1">
      <alignment/>
      <protection/>
    </xf>
    <xf numFmtId="0" fontId="2" fillId="0" borderId="10" xfId="35" applyFill="1" applyBorder="1" applyAlignment="1">
      <alignment horizontal="center"/>
      <protection/>
    </xf>
    <xf numFmtId="0" fontId="7" fillId="0" borderId="10" xfId="36" applyFont="1" applyFill="1" applyBorder="1">
      <alignment/>
      <protection/>
    </xf>
    <xf numFmtId="0" fontId="2" fillId="0" borderId="10" xfId="36" applyFill="1" applyBorder="1" applyAlignment="1">
      <alignment horizontal="center"/>
      <protection/>
    </xf>
    <xf numFmtId="0" fontId="2" fillId="0" borderId="10" xfId="37" applyFill="1" applyBorder="1" applyAlignment="1">
      <alignment horizontal="center"/>
      <protection/>
    </xf>
    <xf numFmtId="0" fontId="2" fillId="0" borderId="10" xfId="38" applyFill="1" applyBorder="1" applyAlignment="1">
      <alignment horizontal="center"/>
      <protection/>
    </xf>
    <xf numFmtId="0" fontId="2" fillId="0" borderId="10" xfId="39" applyFill="1" applyBorder="1" applyAlignment="1">
      <alignment horizontal="center"/>
      <protection/>
    </xf>
    <xf numFmtId="0" fontId="7" fillId="0" borderId="10" xfId="40" applyFont="1" applyFill="1" applyBorder="1">
      <alignment/>
      <protection/>
    </xf>
    <xf numFmtId="0" fontId="2" fillId="0" borderId="10" xfId="40" applyFill="1" applyBorder="1" applyAlignment="1">
      <alignment horizontal="center"/>
      <protection/>
    </xf>
    <xf numFmtId="0" fontId="7" fillId="0" borderId="10" xfId="65" applyFont="1" applyFill="1" applyBorder="1" applyAlignment="1">
      <alignment horizontal="left"/>
      <protection/>
    </xf>
    <xf numFmtId="0" fontId="2" fillId="0" borderId="10" xfId="65" applyFill="1" applyBorder="1" applyAlignment="1">
      <alignment horizontal="center"/>
      <protection/>
    </xf>
    <xf numFmtId="0" fontId="7" fillId="0" borderId="10" xfId="66" applyFont="1" applyFill="1" applyBorder="1">
      <alignment/>
      <protection/>
    </xf>
    <xf numFmtId="0" fontId="7" fillId="0" borderId="10" xfId="66" applyFont="1" applyFill="1" applyBorder="1" applyAlignment="1">
      <alignment horizontal="left"/>
      <protection/>
    </xf>
    <xf numFmtId="0" fontId="2" fillId="0" borderId="10" xfId="66" applyFill="1" applyBorder="1" applyAlignment="1">
      <alignment horizontal="center"/>
      <protection/>
    </xf>
    <xf numFmtId="0" fontId="2" fillId="0" borderId="10" xfId="67" applyFont="1" applyFill="1" applyBorder="1" applyAlignment="1">
      <alignment horizontal="center"/>
      <protection/>
    </xf>
    <xf numFmtId="0" fontId="7" fillId="0" borderId="10" xfId="67" applyFont="1" applyFill="1" applyBorder="1" applyAlignment="1">
      <alignment horizontal="left"/>
      <protection/>
    </xf>
    <xf numFmtId="0" fontId="4" fillId="0" borderId="10" xfId="68" applyFont="1" applyFill="1" applyBorder="1">
      <alignment/>
      <protection/>
    </xf>
    <xf numFmtId="0" fontId="40" fillId="0" borderId="10" xfId="68" applyFont="1" applyFill="1" applyBorder="1" applyAlignment="1">
      <alignment horizontal="center"/>
      <protection/>
    </xf>
    <xf numFmtId="0" fontId="5" fillId="0" borderId="10" xfId="69" applyFont="1" applyFill="1" applyBorder="1">
      <alignment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69" applyFont="1" applyFill="1" applyBorder="1" applyAlignment="1">
      <alignment horizontal="center"/>
      <protection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8" xfId="40"/>
    <cellStyle name="Normal 2" xfId="41"/>
    <cellStyle name="Normal 2 10" xfId="42"/>
    <cellStyle name="Normal 2 11" xfId="43"/>
    <cellStyle name="Normal 2 12" xfId="44"/>
    <cellStyle name="Normal 2 13" xfId="45"/>
    <cellStyle name="Normal 2 14" xfId="46"/>
    <cellStyle name="Normal 2 15" xfId="47"/>
    <cellStyle name="Normal 2 16" xfId="48"/>
    <cellStyle name="Normal 2 17" xfId="49"/>
    <cellStyle name="Normal 2 18" xfId="50"/>
    <cellStyle name="Normal 2 19" xfId="51"/>
    <cellStyle name="Normal 2 2" xfId="52"/>
    <cellStyle name="Normal 2 20" xfId="53"/>
    <cellStyle name="Normal 2 21" xfId="54"/>
    <cellStyle name="Normal 2 22" xfId="55"/>
    <cellStyle name="Normal 2 23" xfId="56"/>
    <cellStyle name="Normal 2 24" xfId="57"/>
    <cellStyle name="Normal 2 3" xfId="58"/>
    <cellStyle name="Normal 2 4" xfId="59"/>
    <cellStyle name="Normal 2 5" xfId="60"/>
    <cellStyle name="Normal 2 6" xfId="61"/>
    <cellStyle name="Normal 2 7" xfId="62"/>
    <cellStyle name="Normal 2 8" xfId="63"/>
    <cellStyle name="Normal 2 9" xfId="64"/>
    <cellStyle name="Normal 20" xfId="65"/>
    <cellStyle name="Normal 21" xfId="66"/>
    <cellStyle name="Normal 22" xfId="67"/>
    <cellStyle name="Normal 23" xfId="68"/>
    <cellStyle name="Normal 26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ележка" xfId="83"/>
    <cellStyle name="Currency" xfId="84"/>
    <cellStyle name="Currency [0]" xfId="85"/>
    <cellStyle name="Вход" xfId="86"/>
    <cellStyle name="Добър" xfId="87"/>
    <cellStyle name="Заглавие" xfId="88"/>
    <cellStyle name="Заглавие 1" xfId="89"/>
    <cellStyle name="Заглавие 2" xfId="90"/>
    <cellStyle name="Заглавие 3" xfId="91"/>
    <cellStyle name="Заглавие 4" xfId="92"/>
    <cellStyle name="Comma" xfId="93"/>
    <cellStyle name="Comma [0]" xfId="94"/>
    <cellStyle name="Изход" xfId="95"/>
    <cellStyle name="Изчисление" xfId="96"/>
    <cellStyle name="Контролна клетка" xfId="97"/>
    <cellStyle name="Лош" xfId="98"/>
    <cellStyle name="Неутрален" xfId="99"/>
    <cellStyle name="Обяснителен текст" xfId="100"/>
    <cellStyle name="Предупредителен текст" xfId="101"/>
    <cellStyle name="Percent" xfId="102"/>
    <cellStyle name="Свързана клетка" xfId="103"/>
    <cellStyle name="Сума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tabSelected="1" zoomScalePageLayoutView="0" workbookViewId="0" topLeftCell="A1">
      <selection activeCell="A21" sqref="A21:IV21"/>
    </sheetView>
  </sheetViews>
  <sheetFormatPr defaultColWidth="9.140625" defaultRowHeight="15"/>
  <cols>
    <col min="2" max="2" width="38.28125" style="0" bestFit="1" customWidth="1"/>
    <col min="4" max="4" width="14.00390625" style="0" bestFit="1" customWidth="1"/>
    <col min="5" max="5" width="15.421875" style="0" bestFit="1" customWidth="1"/>
  </cols>
  <sheetData>
    <row r="2" spans="4:5" ht="15">
      <c r="D2" s="36" t="s">
        <v>23</v>
      </c>
      <c r="E2" s="32" t="s">
        <v>24</v>
      </c>
    </row>
    <row r="3" spans="2:5" ht="15">
      <c r="B3" s="11" t="s">
        <v>3</v>
      </c>
      <c r="C3" s="12">
        <v>1</v>
      </c>
      <c r="D3" s="36">
        <v>24600</v>
      </c>
      <c r="E3" s="35">
        <f>D3*1.2</f>
        <v>29520</v>
      </c>
    </row>
    <row r="4" spans="2:5" ht="15">
      <c r="B4" s="11" t="s">
        <v>4</v>
      </c>
      <c r="C4" s="12">
        <v>1</v>
      </c>
      <c r="D4" s="36">
        <v>20500</v>
      </c>
      <c r="E4" s="35">
        <f aca="true" t="shared" si="0" ref="E4:E33">D4*1.2</f>
        <v>24600</v>
      </c>
    </row>
    <row r="5" spans="2:5" ht="15">
      <c r="B5" s="11" t="s">
        <v>4</v>
      </c>
      <c r="C5" s="12">
        <v>1</v>
      </c>
      <c r="D5" s="36">
        <v>20500</v>
      </c>
      <c r="E5" s="35">
        <f t="shared" si="0"/>
        <v>24600</v>
      </c>
    </row>
    <row r="6" spans="2:5" ht="15">
      <c r="B6" s="5" t="s">
        <v>5</v>
      </c>
      <c r="C6" s="6" t="s">
        <v>0</v>
      </c>
      <c r="D6" s="37">
        <v>37000</v>
      </c>
      <c r="E6" s="35">
        <f t="shared" si="0"/>
        <v>44400</v>
      </c>
    </row>
    <row r="7" spans="2:5" ht="15">
      <c r="B7" s="7" t="s">
        <v>6</v>
      </c>
      <c r="C7" s="8" t="s">
        <v>0</v>
      </c>
      <c r="D7" s="37">
        <v>36000</v>
      </c>
      <c r="E7" s="35">
        <f t="shared" si="0"/>
        <v>43200</v>
      </c>
    </row>
    <row r="8" spans="2:5" ht="15">
      <c r="B8" s="3" t="s">
        <v>7</v>
      </c>
      <c r="C8" s="4" t="s">
        <v>0</v>
      </c>
      <c r="D8" s="37">
        <v>10000</v>
      </c>
      <c r="E8" s="35">
        <f t="shared" si="0"/>
        <v>12000</v>
      </c>
    </row>
    <row r="9" spans="2:5" ht="15">
      <c r="B9" s="1" t="s">
        <v>1</v>
      </c>
      <c r="C9" s="10">
        <v>1</v>
      </c>
      <c r="D9" s="37">
        <v>8000</v>
      </c>
      <c r="E9" s="35">
        <f t="shared" si="0"/>
        <v>9600</v>
      </c>
    </row>
    <row r="10" spans="2:5" ht="15">
      <c r="B10" s="1" t="s">
        <v>1</v>
      </c>
      <c r="C10" s="10">
        <v>1</v>
      </c>
      <c r="D10" s="37">
        <v>8000</v>
      </c>
      <c r="E10" s="35">
        <f t="shared" si="0"/>
        <v>9600</v>
      </c>
    </row>
    <row r="11" spans="2:5" ht="15">
      <c r="B11" s="1" t="s">
        <v>1</v>
      </c>
      <c r="C11" s="2" t="s">
        <v>0</v>
      </c>
      <c r="D11" s="37">
        <v>8000</v>
      </c>
      <c r="E11" s="35">
        <f t="shared" si="0"/>
        <v>9600</v>
      </c>
    </row>
    <row r="12" spans="2:5" ht="15">
      <c r="B12" s="1" t="s">
        <v>2</v>
      </c>
      <c r="C12" s="9" t="s">
        <v>0</v>
      </c>
      <c r="D12" s="37">
        <v>11000</v>
      </c>
      <c r="E12" s="35">
        <f t="shared" si="0"/>
        <v>13200</v>
      </c>
    </row>
    <row r="13" spans="2:5" ht="15">
      <c r="B13" s="1" t="s">
        <v>2</v>
      </c>
      <c r="C13" s="9" t="s">
        <v>0</v>
      </c>
      <c r="D13" s="37">
        <v>9000</v>
      </c>
      <c r="E13" s="35">
        <f t="shared" si="0"/>
        <v>10800</v>
      </c>
    </row>
    <row r="14" spans="2:5" ht="15">
      <c r="B14" s="15" t="s">
        <v>22</v>
      </c>
      <c r="C14" s="16">
        <v>1</v>
      </c>
      <c r="D14" s="37">
        <v>55000</v>
      </c>
      <c r="E14" s="35">
        <f t="shared" si="0"/>
        <v>66000</v>
      </c>
    </row>
    <row r="15" spans="2:5" ht="15">
      <c r="B15" s="11" t="s">
        <v>3</v>
      </c>
      <c r="C15" s="17">
        <v>1</v>
      </c>
      <c r="D15" s="37">
        <v>25000</v>
      </c>
      <c r="E15" s="35">
        <f t="shared" si="0"/>
        <v>30000</v>
      </c>
    </row>
    <row r="16" spans="2:5" ht="15">
      <c r="B16" s="11" t="s">
        <v>8</v>
      </c>
      <c r="C16" s="18">
        <v>1</v>
      </c>
      <c r="D16" s="37">
        <v>42000</v>
      </c>
      <c r="E16" s="35">
        <f t="shared" si="0"/>
        <v>50400</v>
      </c>
    </row>
    <row r="17" spans="2:5" ht="15">
      <c r="B17" s="11" t="s">
        <v>8</v>
      </c>
      <c r="C17" s="18">
        <v>1</v>
      </c>
      <c r="D17" s="37">
        <v>42000</v>
      </c>
      <c r="E17" s="35">
        <f t="shared" si="0"/>
        <v>50400</v>
      </c>
    </row>
    <row r="18" spans="2:5" ht="15">
      <c r="B18" s="11" t="s">
        <v>9</v>
      </c>
      <c r="C18" s="19">
        <v>1</v>
      </c>
      <c r="D18" s="37">
        <v>50000</v>
      </c>
      <c r="E18" s="35">
        <f t="shared" si="0"/>
        <v>60000</v>
      </c>
    </row>
    <row r="19" spans="2:5" ht="15">
      <c r="B19" s="25" t="s">
        <v>10</v>
      </c>
      <c r="C19" s="26">
        <v>1</v>
      </c>
      <c r="D19" s="37">
        <v>25000</v>
      </c>
      <c r="E19" s="35">
        <f t="shared" si="0"/>
        <v>30000</v>
      </c>
    </row>
    <row r="20" spans="2:5" ht="15">
      <c r="B20" s="25" t="s">
        <v>11</v>
      </c>
      <c r="C20" s="26">
        <v>1</v>
      </c>
      <c r="D20" s="37">
        <v>28000</v>
      </c>
      <c r="E20" s="35">
        <f t="shared" si="0"/>
        <v>33600</v>
      </c>
    </row>
    <row r="21" spans="2:5" ht="15">
      <c r="B21" s="25" t="s">
        <v>12</v>
      </c>
      <c r="C21" s="26">
        <v>1</v>
      </c>
      <c r="D21" s="37">
        <v>47000</v>
      </c>
      <c r="E21" s="35">
        <f t="shared" si="0"/>
        <v>56400</v>
      </c>
    </row>
    <row r="22" spans="2:5" ht="15">
      <c r="B22" s="20" t="s">
        <v>13</v>
      </c>
      <c r="C22" s="21">
        <v>1</v>
      </c>
      <c r="D22" s="37">
        <v>38000</v>
      </c>
      <c r="E22" s="35">
        <f t="shared" si="0"/>
        <v>45600</v>
      </c>
    </row>
    <row r="23" spans="2:5" ht="15">
      <c r="B23" s="28" t="s">
        <v>14</v>
      </c>
      <c r="C23" s="27">
        <v>1</v>
      </c>
      <c r="D23" s="37">
        <v>12000</v>
      </c>
      <c r="E23" s="35">
        <f t="shared" si="0"/>
        <v>14400</v>
      </c>
    </row>
    <row r="24" spans="2:5" ht="15">
      <c r="B24" s="28" t="s">
        <v>15</v>
      </c>
      <c r="C24" s="27">
        <v>3</v>
      </c>
      <c r="D24" s="37">
        <v>14000</v>
      </c>
      <c r="E24" s="35">
        <f t="shared" si="0"/>
        <v>16800</v>
      </c>
    </row>
    <row r="25" spans="2:5" ht="15">
      <c r="B25" s="28" t="s">
        <v>16</v>
      </c>
      <c r="C25" s="27">
        <v>1</v>
      </c>
      <c r="D25" s="37">
        <v>16000</v>
      </c>
      <c r="E25" s="35">
        <f t="shared" si="0"/>
        <v>19200</v>
      </c>
    </row>
    <row r="26" spans="2:5" ht="15">
      <c r="B26" s="22" t="s">
        <v>17</v>
      </c>
      <c r="C26" s="23">
        <v>1</v>
      </c>
      <c r="D26" s="37">
        <v>27000</v>
      </c>
      <c r="E26" s="35">
        <f t="shared" si="0"/>
        <v>32400</v>
      </c>
    </row>
    <row r="27" spans="2:5" ht="15">
      <c r="B27" s="28" t="s">
        <v>18</v>
      </c>
      <c r="C27" s="27">
        <v>2</v>
      </c>
      <c r="D27" s="37">
        <v>7500</v>
      </c>
      <c r="E27" s="35">
        <f t="shared" si="0"/>
        <v>9000</v>
      </c>
    </row>
    <row r="28" spans="2:5" ht="15">
      <c r="B28" s="24" t="s">
        <v>19</v>
      </c>
      <c r="C28" s="26">
        <v>1</v>
      </c>
      <c r="D28" s="37">
        <v>16000</v>
      </c>
      <c r="E28" s="35">
        <f t="shared" si="0"/>
        <v>19200</v>
      </c>
    </row>
    <row r="29" spans="2:5" ht="15">
      <c r="B29" s="13" t="s">
        <v>20</v>
      </c>
      <c r="C29" s="14">
        <v>2</v>
      </c>
      <c r="D29" s="37">
        <v>20000</v>
      </c>
      <c r="E29" s="35">
        <f t="shared" si="0"/>
        <v>24000</v>
      </c>
    </row>
    <row r="30" spans="2:5" ht="15">
      <c r="B30" s="24" t="s">
        <v>21</v>
      </c>
      <c r="C30" s="26">
        <v>1</v>
      </c>
      <c r="D30" s="37">
        <v>25000</v>
      </c>
      <c r="E30" s="35">
        <f t="shared" si="0"/>
        <v>30000</v>
      </c>
    </row>
    <row r="31" spans="2:5" ht="15">
      <c r="B31" s="24" t="s">
        <v>26</v>
      </c>
      <c r="C31" s="33">
        <v>2</v>
      </c>
      <c r="D31" s="37">
        <v>5000</v>
      </c>
      <c r="E31" s="35">
        <f t="shared" si="0"/>
        <v>6000</v>
      </c>
    </row>
    <row r="32" spans="2:5" ht="15">
      <c r="B32" s="29" t="s">
        <v>25</v>
      </c>
      <c r="C32" s="30">
        <v>2</v>
      </c>
      <c r="D32" s="37">
        <v>21000</v>
      </c>
      <c r="E32" s="35">
        <f t="shared" si="0"/>
        <v>25200</v>
      </c>
    </row>
    <row r="33" spans="2:5" ht="15">
      <c r="B33" s="31" t="s">
        <v>27</v>
      </c>
      <c r="C33" s="34">
        <v>1</v>
      </c>
      <c r="D33" s="37">
        <v>76000</v>
      </c>
      <c r="E33" s="35">
        <f t="shared" si="0"/>
        <v>91200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AG Media -2</cp:lastModifiedBy>
  <dcterms:created xsi:type="dcterms:W3CDTF">2015-03-14T10:00:38Z</dcterms:created>
  <dcterms:modified xsi:type="dcterms:W3CDTF">2015-03-16T10:30:10Z</dcterms:modified>
  <cp:category/>
  <cp:version/>
  <cp:contentType/>
  <cp:contentStatus/>
</cp:coreProperties>
</file>